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hnfheltzelaiapc-my.sharepoint.com/personal/john_heltzelaia_com/Documents/Rotary/Programs/"/>
    </mc:Choice>
  </mc:AlternateContent>
  <xr:revisionPtr revIDLastSave="1139" documentId="13_ncr:1_{9DA91A12-DEA8-4534-B134-EADD69886853}" xr6:coauthVersionLast="47" xr6:coauthVersionMax="47" xr10:uidLastSave="{D5DDB164-3BF3-4A6C-B7F3-63FF039749AD}"/>
  <bookViews>
    <workbookView xWindow="-28920" yWindow="-120" windowWidth="29040" windowHeight="15840" xr2:uid="{76BE88CA-AF06-4687-ADE3-D76A3B19D974}"/>
  </bookViews>
  <sheets>
    <sheet name="Schedule" sheetId="1" r:id="rId1"/>
    <sheet name="Possible Speakers" sheetId="2" r:id="rId2"/>
  </sheets>
  <definedNames>
    <definedName name="_xlnm.Print_Titles" localSheetId="0">Schedule!$3:$5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</calcChain>
</file>

<file path=xl/sharedStrings.xml><?xml version="1.0" encoding="utf-8"?>
<sst xmlns="http://schemas.openxmlformats.org/spreadsheetml/2006/main" count="248" uniqueCount="172">
  <si>
    <t>Rotary Club of Manassas</t>
  </si>
  <si>
    <t>Program Speaker Schedule</t>
  </si>
  <si>
    <t>Date</t>
  </si>
  <si>
    <t>Speaker</t>
  </si>
  <si>
    <t>Topic</t>
  </si>
  <si>
    <t>Status</t>
  </si>
  <si>
    <t>Rotarian Assigned</t>
  </si>
  <si>
    <t>Host, if not Rotarian Assigned</t>
  </si>
  <si>
    <t>Comments</t>
  </si>
  <si>
    <t>Club Assembly</t>
  </si>
  <si>
    <t>Karen Moas</t>
  </si>
  <si>
    <t>Ukraine Harvest</t>
  </si>
  <si>
    <t>Cheryl D.</t>
  </si>
  <si>
    <t>John Hblinskey, CVO Officer, First Baptist Church</t>
  </si>
  <si>
    <t>Quality Customer Service</t>
  </si>
  <si>
    <t>Cindi Kacer</t>
  </si>
  <si>
    <t>Coleman Rector</t>
  </si>
  <si>
    <t>Jim Porter</t>
  </si>
  <si>
    <t>Freedom Museum</t>
  </si>
  <si>
    <t>Willis Jones</t>
  </si>
  <si>
    <t>(Tony Finley's date)</t>
  </si>
  <si>
    <t>Joe Emma</t>
  </si>
  <si>
    <t>Chick Fil A Owner</t>
  </si>
  <si>
    <t>Kenny Loveless</t>
  </si>
  <si>
    <t>(Andy Harrover's date)</t>
  </si>
  <si>
    <t>TJ Roriquez</t>
  </si>
  <si>
    <t>Team Quest</t>
  </si>
  <si>
    <t>Liz Gossman / Melissa Williams</t>
  </si>
  <si>
    <t>HMI - Historic Manassas, Inc.</t>
  </si>
  <si>
    <t>(Bill Holliman's date)</t>
  </si>
  <si>
    <t>Social</t>
  </si>
  <si>
    <t>to be held at the Manassas Freedom Museum</t>
  </si>
  <si>
    <t>Lt. Col. Knight</t>
  </si>
  <si>
    <t>Veterans Parade</t>
  </si>
  <si>
    <t>Jerry Martin</t>
  </si>
  <si>
    <t>TBA</t>
  </si>
  <si>
    <t>Kevin Ambrose</t>
  </si>
  <si>
    <t>Civil War Graves in Centreville</t>
  </si>
  <si>
    <t>accepted</t>
  </si>
  <si>
    <t>Don Kline</t>
  </si>
  <si>
    <t>Title "The Mystery of the Centreville Six"</t>
  </si>
  <si>
    <t>Ben Sanders</t>
  </si>
  <si>
    <t>David Lamb</t>
  </si>
  <si>
    <t xml:space="preserve"> possible Classification talks </t>
  </si>
  <si>
    <t>Club Public Image Committee</t>
  </si>
  <si>
    <t>Facebook Training, DACdb Intro</t>
  </si>
  <si>
    <t>Tiffanie and John</t>
  </si>
  <si>
    <t>also going to include new member classification talks</t>
  </si>
  <si>
    <t>Theresa Ellis</t>
  </si>
  <si>
    <t>Ian Lovejoy</t>
  </si>
  <si>
    <t>Councilwoman</t>
  </si>
  <si>
    <t xml:space="preserve"> Prof. Lawrence H. White</t>
  </si>
  <si>
    <t>Prof. Dept of Econ at GMU</t>
  </si>
  <si>
    <t>Cheryl Lee Macias</t>
  </si>
  <si>
    <t>Mary Helen Dellinger</t>
  </si>
  <si>
    <t>Manassas Museum Update</t>
  </si>
  <si>
    <t>Greg Mason</t>
  </si>
  <si>
    <t>Joint Lucheon with Kiwanas</t>
  </si>
  <si>
    <t>possibly rapid flight</t>
  </si>
  <si>
    <t>Social event, 3:00-4:00pm</t>
  </si>
  <si>
    <t>Elite Shooting Tour</t>
  </si>
  <si>
    <t>Bill White</t>
  </si>
  <si>
    <t>Knickerbocker Winter Storm</t>
  </si>
  <si>
    <t>Mike Massey</t>
  </si>
  <si>
    <t>Visiting our club again to discuss this record storm, and toehrs included in his published book.</t>
  </si>
  <si>
    <t>Manassas Chorale</t>
  </si>
  <si>
    <t>Holiday Music</t>
  </si>
  <si>
    <t>Interact Club</t>
  </si>
  <si>
    <t>Markus Crewe</t>
  </si>
  <si>
    <t>Habitat for Humanity</t>
  </si>
  <si>
    <t>Tiffanie Rand</t>
  </si>
  <si>
    <t>Marcus Crewe is the President of Habitat for Humanity Prince William County</t>
  </si>
  <si>
    <t>Tara Eason(also Joe Martin with St. P Day Parade)</t>
  </si>
  <si>
    <t>Manassas City Public Schools</t>
  </si>
  <si>
    <t>John Heltzel</t>
  </si>
  <si>
    <t>Work Based Learning Coordinator to solidify partnerships which will serve the Manassas City community</t>
  </si>
  <si>
    <t>DG Shiela Brennan</t>
  </si>
  <si>
    <t>Mark Wolfe</t>
  </si>
  <si>
    <t>Manassas Ballet</t>
  </si>
  <si>
    <t>Paul Flood</t>
  </si>
  <si>
    <t>Robert McKenzie</t>
  </si>
  <si>
    <t>possible topic: Team Rotary RAAMS Polio, about the race and Polio</t>
  </si>
  <si>
    <t>Michael Lang</t>
  </si>
  <si>
    <t>The Mirable Child</t>
  </si>
  <si>
    <r>
      <t>The Miracle Child: Traumatic Brain Injury and Me,</t>
    </r>
    <r>
      <rPr>
        <sz val="11"/>
        <color theme="1"/>
        <rFont val="Times New Roman"/>
        <family val="1"/>
      </rPr>
      <t xml:space="preserve"> at </t>
    </r>
    <r>
      <rPr>
        <sz val="11"/>
        <color rgb="FF3D9991"/>
        <rFont val="Times New Roman"/>
        <family val="1"/>
      </rPr>
      <t>Amazon</t>
    </r>
    <r>
      <rPr>
        <sz val="11"/>
        <color theme="1"/>
        <rFont val="Times New Roman"/>
        <family val="1"/>
      </rPr>
      <t xml:space="preserve"> and </t>
    </r>
    <r>
      <rPr>
        <sz val="11"/>
        <color rgb="FF3D9991"/>
        <rFont val="Times New Roman"/>
        <family val="1"/>
      </rPr>
      <t>Barnes and Noble</t>
    </r>
    <r>
      <rPr>
        <sz val="11"/>
        <color theme="1"/>
        <rFont val="Times New Roman"/>
        <family val="1"/>
      </rPr>
      <t>!</t>
    </r>
  </si>
  <si>
    <t>Mark Cooke</t>
  </si>
  <si>
    <t>ShelterBox</t>
  </si>
  <si>
    <t>Ernie Newland</t>
  </si>
  <si>
    <t>Eileen Curtis with Rotary District</t>
  </si>
  <si>
    <t>Membership</t>
  </si>
  <si>
    <t xml:space="preserve"> </t>
  </si>
  <si>
    <t>Stan</t>
  </si>
  <si>
    <t>Future of Electric Vehicles</t>
  </si>
  <si>
    <t>Rex Parr</t>
  </si>
  <si>
    <t>Sheila Brennan</t>
  </si>
  <si>
    <t>Club visit by DG</t>
  </si>
  <si>
    <t>confirmed</t>
  </si>
  <si>
    <t>Social Event at Xiao-Yins</t>
  </si>
  <si>
    <t>State of the Real Estate Market</t>
  </si>
  <si>
    <t>Rick Hepburn</t>
  </si>
  <si>
    <t>Hepburn and Sons</t>
  </si>
  <si>
    <t>Ed Pratt</t>
  </si>
  <si>
    <t>Rick Hepburn, PE, Capt, USN (Ret) &amp; President &amp; CEO of Hepburn &amp; Sons LLC, a naval engineering consulting firm here in Manassas</t>
  </si>
  <si>
    <t>Andy Harrover</t>
  </si>
  <si>
    <t>AI</t>
  </si>
  <si>
    <t>Patricia Richie-Folks</t>
  </si>
  <si>
    <t xml:space="preserve">Forest </t>
  </si>
  <si>
    <t>Lisa Stewart</t>
  </si>
  <si>
    <t>Charles Gilliam</t>
  </si>
  <si>
    <t>Leadership Prince William</t>
  </si>
  <si>
    <t xml:space="preserve">Mike Vanderpool </t>
  </si>
  <si>
    <t>Lisa Shea</t>
  </si>
  <si>
    <t>Immigration Law</t>
  </si>
  <si>
    <t>Mike Vanderpool (switched with Jonathan Way)</t>
  </si>
  <si>
    <t>PRS mental health org, and Service above Self Award</t>
  </si>
  <si>
    <t>Bill White, and Ed Pratt</t>
  </si>
  <si>
    <t>And a service above self award presentation</t>
  </si>
  <si>
    <t>Dr. Newman</t>
  </si>
  <si>
    <t>Superintendent, Manassas City Public Schools</t>
  </si>
  <si>
    <t>Meg Carroll</t>
  </si>
  <si>
    <t>CTE Scholarships</t>
  </si>
  <si>
    <t>Robyn Williams</t>
  </si>
  <si>
    <t>NASM Collections</t>
  </si>
  <si>
    <t>Artifact Restorations</t>
  </si>
  <si>
    <t>Kris Evans</t>
  </si>
  <si>
    <t>Manassas Rotary Foundation</t>
  </si>
  <si>
    <t>Bill Holliman</t>
  </si>
  <si>
    <t>Wren Griffith</t>
  </si>
  <si>
    <t>Alternate Paths Training School</t>
  </si>
  <si>
    <t>need to confirm</t>
  </si>
  <si>
    <t>Karen Way, Ovoka Farms</t>
  </si>
  <si>
    <t>Jonathan Way</t>
  </si>
  <si>
    <t>Officer of the Year Program</t>
  </si>
  <si>
    <t>City of Manassas</t>
  </si>
  <si>
    <t>John Skaggs</t>
  </si>
  <si>
    <t>Don Taylor</t>
  </si>
  <si>
    <t>Ulysses White</t>
  </si>
  <si>
    <t>Julia Orr, Air &amp; Space Museum</t>
  </si>
  <si>
    <t>SheCan project</t>
  </si>
  <si>
    <t>William White</t>
  </si>
  <si>
    <t xml:space="preserve">Donovan Wine </t>
  </si>
  <si>
    <t>Gilbert Irwin</t>
  </si>
  <si>
    <t>Lillian Orlich</t>
  </si>
  <si>
    <t xml:space="preserve">Harry Parrish </t>
  </si>
  <si>
    <t xml:space="preserve">Robert Anderson </t>
  </si>
  <si>
    <t>AB Basu</t>
  </si>
  <si>
    <t>Jim Boltz</t>
  </si>
  <si>
    <t>Jeffrey Brown</t>
  </si>
  <si>
    <t>William Burton</t>
  </si>
  <si>
    <t>Xiao-Yin Tang Byrom</t>
  </si>
  <si>
    <t>Rob Calvaleri</t>
  </si>
  <si>
    <t>Michael Cundiff</t>
  </si>
  <si>
    <t>Mayor</t>
  </si>
  <si>
    <t>Registrar</t>
  </si>
  <si>
    <t>Museum Rep</t>
  </si>
  <si>
    <t>Art Factory Operation</t>
  </si>
  <si>
    <t>Police Dept – Manassas</t>
  </si>
  <si>
    <t>Police Dept -- PWC</t>
  </si>
  <si>
    <t>CVO</t>
  </si>
  <si>
    <t>CTE</t>
  </si>
  <si>
    <t>Scholarship Winners – Academic</t>
  </si>
  <si>
    <t>Scholarship Winners – Vocational</t>
  </si>
  <si>
    <r>
      <t>Jennie Dean Memorial-2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Phase</t>
    </r>
  </si>
  <si>
    <t>Benedictine Monastery</t>
  </si>
  <si>
    <t>Teaching Garden</t>
  </si>
  <si>
    <t>SERVE Rep</t>
  </si>
  <si>
    <t>Lakota IDA</t>
  </si>
  <si>
    <t>Foundation</t>
  </si>
  <si>
    <t>City of Manassas Economic Development</t>
  </si>
  <si>
    <t>MRF Scholorship Presentations also</t>
  </si>
  <si>
    <t>Scholorships and Found. Presentation</t>
  </si>
  <si>
    <t>One MRF Scholorship presentation (manassas park)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</si>
</sst>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3D9991"/>
      <name val="Times New Roman"/>
      <family val="1"/>
    </font>
    <font>
      <b/>
      <i/>
      <sz val="11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22" fontId="3" fillId="0" borderId="0" xfId="0" applyNumberFormat="1" applyFont="1" applyAlignment="1">
      <alignment vertical="top"/>
    </xf>
    <xf numFmtId="0" fontId="3" fillId="0" borderId="0" xfId="0" applyFont="1"/>
    <xf numFmtId="16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/>
    <xf numFmtId="164" fontId="3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/>
    </xf>
    <xf numFmtId="164" fontId="3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0" borderId="0" xfId="0" applyAlignment="1">
      <alignment vertical="center"/>
    </xf>
    <xf numFmtId="164" fontId="3" fillId="4" borderId="0" xfId="0" applyNumberFormat="1" applyFont="1" applyFill="1" applyAlignment="1">
      <alignment horizontal="left" vertical="top"/>
    </xf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vertical="top"/>
    </xf>
    <xf numFmtId="0" fontId="5" fillId="4" borderId="0" xfId="0" applyFont="1" applyFill="1"/>
    <xf numFmtId="0" fontId="1" fillId="4" borderId="0" xfId="0" applyFont="1" applyFill="1"/>
    <xf numFmtId="0" fontId="9" fillId="4" borderId="0" xfId="0" applyFont="1" applyFill="1" applyAlignment="1">
      <alignment vertical="center"/>
    </xf>
    <xf numFmtId="0" fontId="3" fillId="4" borderId="0" xfId="0" applyFont="1" applyFill="1"/>
    <xf numFmtId="0" fontId="10" fillId="4" borderId="0" xfId="0" applyFont="1" applyFill="1"/>
    <xf numFmtId="0" fontId="11" fillId="2" borderId="0" xfId="0" applyFont="1" applyFill="1" applyAlignment="1">
      <alignment vertical="center"/>
    </xf>
    <xf numFmtId="164" fontId="3" fillId="5" borderId="0" xfId="0" applyNumberFormat="1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106C8-40BD-4CFF-9393-0B56F1F7CED6}">
  <sheetPr>
    <pageSetUpPr fitToPage="1"/>
  </sheetPr>
  <dimension ref="A1:G83"/>
  <sheetViews>
    <sheetView tabSelected="1" topLeftCell="A40" zoomScaleNormal="100" workbookViewId="0">
      <selection activeCell="F55" sqref="F55"/>
    </sheetView>
  </sheetViews>
  <sheetFormatPr defaultRowHeight="14.25" x14ac:dyDescent="0.45"/>
  <cols>
    <col min="1" max="1" width="11.265625" style="1" customWidth="1"/>
    <col min="2" max="2" width="29" style="3" customWidth="1"/>
    <col min="3" max="3" width="33" style="3" customWidth="1"/>
    <col min="4" max="4" width="10.265625" style="2" customWidth="1"/>
    <col min="5" max="5" width="23.86328125" style="3" customWidth="1"/>
    <col min="6" max="6" width="27.265625" style="2" customWidth="1"/>
    <col min="7" max="7" width="98" style="2" customWidth="1"/>
  </cols>
  <sheetData>
    <row r="1" spans="1:7" ht="20.25" customHeight="1" x14ac:dyDescent="0.45">
      <c r="A1" s="4" t="s">
        <v>0</v>
      </c>
    </row>
    <row r="2" spans="1:7" s="9" customFormat="1" ht="17.25" customHeight="1" x14ac:dyDescent="0.5">
      <c r="A2" s="5" t="s">
        <v>1</v>
      </c>
      <c r="B2" s="6"/>
      <c r="C2" s="6"/>
      <c r="D2" s="7"/>
      <c r="E2" s="6"/>
      <c r="F2" s="7"/>
      <c r="G2" s="8"/>
    </row>
    <row r="3" spans="1:7" s="9" customFormat="1" ht="15.75" x14ac:dyDescent="0.5">
      <c r="A3" s="5">
        <v>44876</v>
      </c>
      <c r="B3" s="6"/>
      <c r="C3" s="6"/>
      <c r="D3" s="7"/>
      <c r="E3" s="6"/>
      <c r="F3" s="7"/>
      <c r="G3" s="7"/>
    </row>
    <row r="4" spans="1:7" s="9" customFormat="1" ht="15.75" x14ac:dyDescent="0.5">
      <c r="A4" s="5"/>
      <c r="B4" s="6"/>
      <c r="C4" s="6"/>
      <c r="D4" s="7"/>
      <c r="E4" s="6"/>
      <c r="F4" s="7"/>
      <c r="G4" s="7"/>
    </row>
    <row r="5" spans="1:7" s="13" customFormat="1" ht="15.75" x14ac:dyDescent="0.5">
      <c r="A5" s="10" t="s">
        <v>2</v>
      </c>
      <c r="B5" s="11" t="s">
        <v>3</v>
      </c>
      <c r="C5" s="11" t="s">
        <v>4</v>
      </c>
      <c r="D5" s="12" t="s">
        <v>5</v>
      </c>
      <c r="E5" s="11" t="s">
        <v>6</v>
      </c>
      <c r="F5" s="12" t="s">
        <v>7</v>
      </c>
      <c r="G5" s="12" t="s">
        <v>8</v>
      </c>
    </row>
    <row r="6" spans="1:7" s="9" customFormat="1" ht="15.75" x14ac:dyDescent="0.5">
      <c r="A6" s="23">
        <v>44748</v>
      </c>
      <c r="B6" s="24" t="s">
        <v>9</v>
      </c>
      <c r="C6" s="24"/>
      <c r="D6" s="25"/>
      <c r="E6" s="24"/>
      <c r="F6" s="25"/>
      <c r="G6" s="25"/>
    </row>
    <row r="7" spans="1:7" s="9" customFormat="1" ht="15.75" x14ac:dyDescent="0.5">
      <c r="A7" s="23">
        <f>A6+7</f>
        <v>44755</v>
      </c>
      <c r="B7" s="24" t="s">
        <v>10</v>
      </c>
      <c r="C7" s="24" t="s">
        <v>11</v>
      </c>
      <c r="D7" s="25"/>
      <c r="E7" s="24" t="s">
        <v>12</v>
      </c>
      <c r="F7" s="25"/>
      <c r="G7" s="25"/>
    </row>
    <row r="8" spans="1:7" s="9" customFormat="1" ht="31.5" x14ac:dyDescent="0.5">
      <c r="A8" s="23">
        <f t="shared" ref="A8:A71" si="0">A7+7</f>
        <v>44762</v>
      </c>
      <c r="B8" s="24" t="s">
        <v>13</v>
      </c>
      <c r="C8" s="24" t="s">
        <v>14</v>
      </c>
      <c r="D8" s="25"/>
      <c r="E8" s="24" t="s">
        <v>15</v>
      </c>
      <c r="F8" s="25"/>
      <c r="G8" s="25"/>
    </row>
    <row r="9" spans="1:7" s="9" customFormat="1" ht="15.75" x14ac:dyDescent="0.5">
      <c r="A9" s="23">
        <f t="shared" si="0"/>
        <v>44769</v>
      </c>
      <c r="B9" s="24" t="s">
        <v>16</v>
      </c>
      <c r="C9" s="24"/>
      <c r="D9" s="25"/>
      <c r="E9" s="24" t="s">
        <v>16</v>
      </c>
      <c r="F9" s="25"/>
      <c r="G9" s="25"/>
    </row>
    <row r="10" spans="1:7" s="9" customFormat="1" ht="15.75" x14ac:dyDescent="0.5">
      <c r="A10" s="23">
        <f t="shared" si="0"/>
        <v>44776</v>
      </c>
      <c r="B10" s="24" t="s">
        <v>17</v>
      </c>
      <c r="C10" s="24" t="s">
        <v>18</v>
      </c>
      <c r="D10" s="25"/>
      <c r="E10" s="24" t="s">
        <v>19</v>
      </c>
      <c r="F10" s="25"/>
      <c r="G10" s="25" t="s">
        <v>20</v>
      </c>
    </row>
    <row r="11" spans="1:7" s="9" customFormat="1" ht="15.75" x14ac:dyDescent="0.5">
      <c r="A11" s="23">
        <f t="shared" si="0"/>
        <v>44783</v>
      </c>
      <c r="B11" s="24" t="s">
        <v>21</v>
      </c>
      <c r="C11" s="24" t="s">
        <v>22</v>
      </c>
      <c r="D11" s="25"/>
      <c r="E11" s="24" t="s">
        <v>23</v>
      </c>
      <c r="F11" s="25" t="s">
        <v>23</v>
      </c>
      <c r="G11" s="25" t="s">
        <v>24</v>
      </c>
    </row>
    <row r="12" spans="1:7" s="9" customFormat="1" ht="15.75" x14ac:dyDescent="0.5">
      <c r="A12" s="23">
        <f t="shared" si="0"/>
        <v>44790</v>
      </c>
      <c r="B12" s="24" t="s">
        <v>25</v>
      </c>
      <c r="C12" s="24" t="s">
        <v>26</v>
      </c>
      <c r="D12" s="25"/>
      <c r="E12" s="24" t="s">
        <v>15</v>
      </c>
      <c r="F12" s="25" t="s">
        <v>15</v>
      </c>
      <c r="G12" s="24"/>
    </row>
    <row r="13" spans="1:7" s="9" customFormat="1" ht="15.75" x14ac:dyDescent="0.5">
      <c r="A13" s="23">
        <f t="shared" si="0"/>
        <v>44797</v>
      </c>
      <c r="B13" s="26" t="s">
        <v>27</v>
      </c>
      <c r="C13" s="24" t="s">
        <v>28</v>
      </c>
      <c r="D13" s="25"/>
      <c r="E13" s="24" t="s">
        <v>23</v>
      </c>
      <c r="F13" s="25" t="s">
        <v>15</v>
      </c>
      <c r="G13" s="25" t="s">
        <v>29</v>
      </c>
    </row>
    <row r="14" spans="1:7" s="9" customFormat="1" ht="15.75" x14ac:dyDescent="0.5">
      <c r="A14" s="23">
        <f t="shared" si="0"/>
        <v>44804</v>
      </c>
      <c r="B14" s="24" t="s">
        <v>30</v>
      </c>
      <c r="C14" s="24"/>
      <c r="D14" s="25"/>
      <c r="E14" s="24"/>
      <c r="F14" s="25"/>
      <c r="G14" s="25" t="s">
        <v>31</v>
      </c>
    </row>
    <row r="15" spans="1:7" s="9" customFormat="1" ht="15.75" x14ac:dyDescent="0.5">
      <c r="A15" s="23">
        <f t="shared" si="0"/>
        <v>44811</v>
      </c>
      <c r="B15" s="24" t="s">
        <v>32</v>
      </c>
      <c r="C15" s="24" t="s">
        <v>33</v>
      </c>
      <c r="D15" s="25"/>
      <c r="E15" s="24" t="s">
        <v>19</v>
      </c>
      <c r="F15" s="25" t="s">
        <v>34</v>
      </c>
      <c r="G15" s="25" t="s">
        <v>34</v>
      </c>
    </row>
    <row r="16" spans="1:7" s="9" customFormat="1" ht="15.75" x14ac:dyDescent="0.5">
      <c r="A16" s="23">
        <f t="shared" si="0"/>
        <v>44818</v>
      </c>
      <c r="B16" s="24" t="s">
        <v>35</v>
      </c>
      <c r="C16" s="24"/>
      <c r="D16" s="25"/>
      <c r="E16" s="24" t="s">
        <v>15</v>
      </c>
      <c r="F16" s="25"/>
      <c r="G16" s="25"/>
    </row>
    <row r="17" spans="1:7" s="9" customFormat="1" ht="15.75" x14ac:dyDescent="0.5">
      <c r="A17" s="23">
        <f t="shared" si="0"/>
        <v>44825</v>
      </c>
      <c r="B17" s="24" t="s">
        <v>36</v>
      </c>
      <c r="C17" s="24" t="s">
        <v>37</v>
      </c>
      <c r="D17" s="25" t="s">
        <v>38</v>
      </c>
      <c r="E17" s="24" t="s">
        <v>39</v>
      </c>
      <c r="F17" s="25"/>
      <c r="G17" s="25" t="s">
        <v>40</v>
      </c>
    </row>
    <row r="18" spans="1:7" s="9" customFormat="1" ht="15.75" x14ac:dyDescent="0.5">
      <c r="A18" s="23">
        <f t="shared" si="0"/>
        <v>44832</v>
      </c>
      <c r="B18" s="24" t="s">
        <v>41</v>
      </c>
      <c r="C18" s="24"/>
      <c r="D18" s="25" t="s">
        <v>38</v>
      </c>
      <c r="E18" s="24" t="s">
        <v>42</v>
      </c>
      <c r="F18" s="25"/>
      <c r="G18" s="25"/>
    </row>
    <row r="19" spans="1:7" s="9" customFormat="1" ht="15.75" x14ac:dyDescent="0.5">
      <c r="A19" s="23">
        <f t="shared" si="0"/>
        <v>44839</v>
      </c>
      <c r="B19" s="24" t="s">
        <v>9</v>
      </c>
      <c r="C19" s="24"/>
      <c r="D19" s="25"/>
      <c r="E19" s="24"/>
      <c r="F19" s="25"/>
      <c r="G19" s="25" t="s">
        <v>43</v>
      </c>
    </row>
    <row r="20" spans="1:7" s="9" customFormat="1" ht="16.5" customHeight="1" x14ac:dyDescent="0.5">
      <c r="A20" s="23">
        <f t="shared" si="0"/>
        <v>44846</v>
      </c>
      <c r="B20" s="24" t="s">
        <v>44</v>
      </c>
      <c r="C20" s="24" t="s">
        <v>45</v>
      </c>
      <c r="D20" s="25" t="s">
        <v>38</v>
      </c>
      <c r="E20" s="24" t="s">
        <v>46</v>
      </c>
      <c r="F20" s="25" t="s">
        <v>46</v>
      </c>
      <c r="G20" s="25" t="s">
        <v>47</v>
      </c>
    </row>
    <row r="21" spans="1:7" s="9" customFormat="1" ht="15.75" x14ac:dyDescent="0.5">
      <c r="A21" s="23">
        <f t="shared" si="0"/>
        <v>44853</v>
      </c>
      <c r="B21" s="24" t="s">
        <v>48</v>
      </c>
      <c r="C21" s="24"/>
      <c r="D21" s="25" t="s">
        <v>38</v>
      </c>
      <c r="E21" s="24" t="s">
        <v>49</v>
      </c>
      <c r="F21" s="25"/>
      <c r="G21" s="25" t="s">
        <v>50</v>
      </c>
    </row>
    <row r="22" spans="1:7" s="9" customFormat="1" ht="15.75" x14ac:dyDescent="0.5">
      <c r="A22" s="23">
        <f t="shared" si="0"/>
        <v>44860</v>
      </c>
      <c r="B22" s="24" t="s">
        <v>51</v>
      </c>
      <c r="C22" s="24"/>
      <c r="D22" s="25" t="s">
        <v>38</v>
      </c>
      <c r="E22" s="24" t="s">
        <v>23</v>
      </c>
      <c r="F22" s="25"/>
      <c r="G22" s="25" t="s">
        <v>52</v>
      </c>
    </row>
    <row r="23" spans="1:7" s="9" customFormat="1" ht="15.75" x14ac:dyDescent="0.5">
      <c r="A23" s="23">
        <f t="shared" si="0"/>
        <v>44867</v>
      </c>
      <c r="B23" s="24"/>
      <c r="C23" s="24"/>
      <c r="D23" s="25" t="s">
        <v>38</v>
      </c>
      <c r="E23" s="24" t="s">
        <v>53</v>
      </c>
      <c r="F23" s="25"/>
      <c r="G23" s="25"/>
    </row>
    <row r="24" spans="1:7" s="9" customFormat="1" ht="15.75" x14ac:dyDescent="0.5">
      <c r="A24" s="23">
        <f t="shared" si="0"/>
        <v>44874</v>
      </c>
      <c r="B24" s="24"/>
      <c r="C24" s="24"/>
      <c r="D24" s="25" t="s">
        <v>38</v>
      </c>
      <c r="E24" s="24" t="s">
        <v>34</v>
      </c>
      <c r="F24" s="25"/>
      <c r="G24" s="25"/>
    </row>
    <row r="25" spans="1:7" s="9" customFormat="1" ht="15.75" x14ac:dyDescent="0.5">
      <c r="A25" s="23">
        <f t="shared" si="0"/>
        <v>44881</v>
      </c>
      <c r="B25" s="24" t="s">
        <v>54</v>
      </c>
      <c r="C25" s="24" t="s">
        <v>55</v>
      </c>
      <c r="D25" s="25" t="s">
        <v>38</v>
      </c>
      <c r="E25" s="24" t="s">
        <v>56</v>
      </c>
      <c r="F25" s="25"/>
      <c r="G25" s="25"/>
    </row>
    <row r="26" spans="1:7" s="9" customFormat="1" ht="15.75" x14ac:dyDescent="0.5">
      <c r="A26" s="23">
        <f t="shared" si="0"/>
        <v>44888</v>
      </c>
      <c r="B26" s="24" t="s">
        <v>57</v>
      </c>
      <c r="C26" s="24"/>
      <c r="D26" s="25"/>
      <c r="E26" s="24"/>
      <c r="F26" s="25"/>
      <c r="G26" s="25" t="s">
        <v>58</v>
      </c>
    </row>
    <row r="27" spans="1:7" s="9" customFormat="1" ht="15.75" x14ac:dyDescent="0.5">
      <c r="A27" s="23">
        <f t="shared" si="0"/>
        <v>44895</v>
      </c>
      <c r="B27" s="24" t="s">
        <v>59</v>
      </c>
      <c r="C27" s="24" t="s">
        <v>60</v>
      </c>
      <c r="D27" s="25"/>
      <c r="E27" s="24"/>
      <c r="F27" s="25" t="s">
        <v>61</v>
      </c>
      <c r="G27" s="25"/>
    </row>
    <row r="28" spans="1:7" s="9" customFormat="1" ht="15.75" x14ac:dyDescent="0.5">
      <c r="A28" s="23">
        <f t="shared" si="0"/>
        <v>44902</v>
      </c>
      <c r="B28" s="24" t="s">
        <v>36</v>
      </c>
      <c r="C28" s="24" t="s">
        <v>62</v>
      </c>
      <c r="D28" s="25" t="s">
        <v>38</v>
      </c>
      <c r="E28" s="24" t="s">
        <v>63</v>
      </c>
      <c r="F28" s="25" t="s">
        <v>63</v>
      </c>
      <c r="G28" s="25" t="s">
        <v>64</v>
      </c>
    </row>
    <row r="29" spans="1:7" s="9" customFormat="1" ht="15.75" x14ac:dyDescent="0.5">
      <c r="A29" s="23">
        <f t="shared" si="0"/>
        <v>44909</v>
      </c>
      <c r="B29" s="24" t="s">
        <v>65</v>
      </c>
      <c r="C29" s="24" t="s">
        <v>66</v>
      </c>
      <c r="D29" s="25" t="s">
        <v>38</v>
      </c>
      <c r="E29" s="24"/>
      <c r="F29" s="25"/>
      <c r="G29" s="25"/>
    </row>
    <row r="30" spans="1:7" s="9" customFormat="1" ht="15.75" x14ac:dyDescent="0.5">
      <c r="A30" s="23">
        <f t="shared" si="0"/>
        <v>44916</v>
      </c>
      <c r="B30" s="24" t="s">
        <v>67</v>
      </c>
      <c r="C30" s="24"/>
      <c r="D30" s="25"/>
      <c r="E30" s="24"/>
      <c r="F30" s="25" t="s">
        <v>23</v>
      </c>
      <c r="G30" s="25"/>
    </row>
    <row r="31" spans="1:7" s="9" customFormat="1" ht="15.75" x14ac:dyDescent="0.5">
      <c r="A31" s="23">
        <f t="shared" si="0"/>
        <v>44923</v>
      </c>
      <c r="B31" s="24"/>
      <c r="C31" s="24"/>
      <c r="D31" s="25"/>
      <c r="E31" s="24"/>
      <c r="F31" s="25"/>
      <c r="G31" s="25"/>
    </row>
    <row r="32" spans="1:7" s="9" customFormat="1" ht="15.75" x14ac:dyDescent="0.5">
      <c r="A32" s="23">
        <f t="shared" si="0"/>
        <v>44930</v>
      </c>
      <c r="B32" s="24" t="s">
        <v>68</v>
      </c>
      <c r="C32" s="24" t="s">
        <v>69</v>
      </c>
      <c r="D32" s="25" t="s">
        <v>38</v>
      </c>
      <c r="E32" s="24" t="s">
        <v>70</v>
      </c>
      <c r="F32" s="25" t="s">
        <v>23</v>
      </c>
      <c r="G32" s="25" t="s">
        <v>71</v>
      </c>
    </row>
    <row r="33" spans="1:7" s="9" customFormat="1" ht="31.5" x14ac:dyDescent="0.5">
      <c r="A33" s="23">
        <f t="shared" si="0"/>
        <v>44937</v>
      </c>
      <c r="B33" s="24" t="s">
        <v>72</v>
      </c>
      <c r="C33" s="24" t="s">
        <v>73</v>
      </c>
      <c r="D33" s="25" t="s">
        <v>38</v>
      </c>
      <c r="E33" s="24" t="s">
        <v>74</v>
      </c>
      <c r="F33" s="25" t="s">
        <v>74</v>
      </c>
      <c r="G33" s="27" t="s">
        <v>75</v>
      </c>
    </row>
    <row r="34" spans="1:7" s="9" customFormat="1" ht="15.75" x14ac:dyDescent="0.5">
      <c r="A34" s="23">
        <f t="shared" si="0"/>
        <v>44944</v>
      </c>
      <c r="B34" s="24" t="s">
        <v>76</v>
      </c>
      <c r="C34" s="24"/>
      <c r="D34" s="25"/>
      <c r="E34" s="24"/>
      <c r="F34" s="25" t="s">
        <v>23</v>
      </c>
      <c r="G34" s="25"/>
    </row>
    <row r="35" spans="1:7" s="9" customFormat="1" ht="15.75" x14ac:dyDescent="0.5">
      <c r="A35" s="23">
        <f t="shared" si="0"/>
        <v>44951</v>
      </c>
      <c r="B35" s="24" t="s">
        <v>23</v>
      </c>
      <c r="C35" s="24" t="s">
        <v>9</v>
      </c>
      <c r="D35" s="25" t="s">
        <v>38</v>
      </c>
      <c r="E35" s="24" t="s">
        <v>23</v>
      </c>
      <c r="F35" s="25" t="s">
        <v>23</v>
      </c>
      <c r="G35" s="25"/>
    </row>
    <row r="36" spans="1:7" s="9" customFormat="1" ht="15.75" x14ac:dyDescent="0.5">
      <c r="A36" s="23">
        <f t="shared" si="0"/>
        <v>44958</v>
      </c>
      <c r="B36" s="24" t="s">
        <v>77</v>
      </c>
      <c r="C36" s="24" t="s">
        <v>78</v>
      </c>
      <c r="D36" s="25" t="s">
        <v>38</v>
      </c>
      <c r="E36" s="24" t="s">
        <v>79</v>
      </c>
      <c r="F36" s="25" t="s">
        <v>79</v>
      </c>
      <c r="G36" s="25"/>
    </row>
    <row r="37" spans="1:7" s="9" customFormat="1" ht="15.75" x14ac:dyDescent="0.5">
      <c r="A37" s="23">
        <f t="shared" si="0"/>
        <v>44965</v>
      </c>
      <c r="B37" s="24"/>
      <c r="C37" s="24"/>
      <c r="D37" s="25" t="s">
        <v>38</v>
      </c>
      <c r="E37" s="24" t="s">
        <v>80</v>
      </c>
      <c r="F37" s="25" t="s">
        <v>80</v>
      </c>
      <c r="G37" s="25" t="s">
        <v>81</v>
      </c>
    </row>
    <row r="38" spans="1:7" s="9" customFormat="1" ht="15.75" x14ac:dyDescent="0.5">
      <c r="A38" s="23">
        <f t="shared" si="0"/>
        <v>44972</v>
      </c>
      <c r="B38" s="24" t="s">
        <v>82</v>
      </c>
      <c r="C38" s="24" t="s">
        <v>83</v>
      </c>
      <c r="D38" s="25" t="s">
        <v>38</v>
      </c>
      <c r="E38" s="24" t="s">
        <v>74</v>
      </c>
      <c r="F38" s="25"/>
      <c r="G38" s="28" t="s">
        <v>84</v>
      </c>
    </row>
    <row r="39" spans="1:7" s="9" customFormat="1" ht="15.75" x14ac:dyDescent="0.5">
      <c r="A39" s="23">
        <f t="shared" si="0"/>
        <v>44979</v>
      </c>
      <c r="B39" s="24" t="s">
        <v>85</v>
      </c>
      <c r="C39" s="24" t="s">
        <v>86</v>
      </c>
      <c r="D39" s="25" t="s">
        <v>38</v>
      </c>
      <c r="E39" s="25" t="s">
        <v>23</v>
      </c>
      <c r="F39" s="25"/>
      <c r="G39" s="25"/>
    </row>
    <row r="40" spans="1:7" s="9" customFormat="1" ht="15.75" x14ac:dyDescent="0.5">
      <c r="A40" s="23">
        <f t="shared" si="0"/>
        <v>44986</v>
      </c>
      <c r="B40" s="24"/>
      <c r="C40" s="24"/>
      <c r="D40" s="25" t="s">
        <v>38</v>
      </c>
      <c r="E40" s="25" t="s">
        <v>87</v>
      </c>
      <c r="F40" s="25"/>
      <c r="G40" s="25"/>
    </row>
    <row r="41" spans="1:7" s="9" customFormat="1" ht="16.899999999999999" customHeight="1" x14ac:dyDescent="0.5">
      <c r="A41" s="23">
        <f t="shared" si="0"/>
        <v>44993</v>
      </c>
      <c r="B41" s="24" t="s">
        <v>88</v>
      </c>
      <c r="C41" s="24" t="s">
        <v>89</v>
      </c>
      <c r="D41" s="25" t="s">
        <v>90</v>
      </c>
      <c r="E41" s="25"/>
      <c r="F41" s="25"/>
      <c r="G41" s="25"/>
    </row>
    <row r="42" spans="1:7" s="9" customFormat="1" ht="15.75" x14ac:dyDescent="0.5">
      <c r="A42" s="23">
        <f t="shared" si="0"/>
        <v>45000</v>
      </c>
      <c r="B42" s="24" t="s">
        <v>91</v>
      </c>
      <c r="C42" s="24" t="s">
        <v>92</v>
      </c>
      <c r="D42" s="25" t="s">
        <v>38</v>
      </c>
      <c r="E42" s="25" t="s">
        <v>93</v>
      </c>
      <c r="F42" s="25"/>
      <c r="G42" s="25"/>
    </row>
    <row r="43" spans="1:7" s="9" customFormat="1" ht="15.75" x14ac:dyDescent="0.5">
      <c r="A43" s="23">
        <f t="shared" si="0"/>
        <v>45007</v>
      </c>
      <c r="B43" s="24" t="s">
        <v>94</v>
      </c>
      <c r="C43" s="24" t="s">
        <v>95</v>
      </c>
      <c r="D43" s="25" t="s">
        <v>96</v>
      </c>
      <c r="E43" s="25" t="s">
        <v>23</v>
      </c>
      <c r="F43" s="25"/>
      <c r="G43" s="25"/>
    </row>
    <row r="44" spans="1:7" s="9" customFormat="1" ht="15.75" x14ac:dyDescent="0.5">
      <c r="A44" s="23">
        <f t="shared" si="0"/>
        <v>45014</v>
      </c>
      <c r="B44" s="24" t="s">
        <v>97</v>
      </c>
      <c r="C44" s="24" t="s">
        <v>90</v>
      </c>
      <c r="D44" s="25" t="s">
        <v>90</v>
      </c>
      <c r="E44" s="29" t="s">
        <v>90</v>
      </c>
      <c r="F44" s="25"/>
      <c r="G44" s="24"/>
    </row>
    <row r="45" spans="1:7" s="9" customFormat="1" ht="15.75" x14ac:dyDescent="0.5">
      <c r="A45" s="23">
        <f t="shared" si="0"/>
        <v>45021</v>
      </c>
      <c r="B45" s="24" t="s">
        <v>16</v>
      </c>
      <c r="C45" s="24" t="s">
        <v>98</v>
      </c>
      <c r="D45" s="25" t="s">
        <v>38</v>
      </c>
      <c r="E45" s="25" t="s">
        <v>16</v>
      </c>
      <c r="F45" s="25"/>
      <c r="G45" s="25"/>
    </row>
    <row r="46" spans="1:7" s="9" customFormat="1" ht="15.75" x14ac:dyDescent="0.5">
      <c r="A46" s="23">
        <f t="shared" si="0"/>
        <v>45028</v>
      </c>
      <c r="B46" s="24" t="s">
        <v>99</v>
      </c>
      <c r="C46" s="24" t="s">
        <v>100</v>
      </c>
      <c r="D46" s="25" t="s">
        <v>38</v>
      </c>
      <c r="E46" s="25" t="s">
        <v>101</v>
      </c>
      <c r="F46" s="25"/>
      <c r="G46" s="30" t="s">
        <v>102</v>
      </c>
    </row>
    <row r="47" spans="1:7" s="9" customFormat="1" ht="15.75" x14ac:dyDescent="0.5">
      <c r="A47" s="23">
        <f t="shared" si="0"/>
        <v>45035</v>
      </c>
      <c r="B47" s="24" t="s">
        <v>103</v>
      </c>
      <c r="C47" s="24" t="s">
        <v>104</v>
      </c>
      <c r="D47" s="25" t="s">
        <v>38</v>
      </c>
      <c r="E47" s="25" t="s">
        <v>105</v>
      </c>
      <c r="F47" s="25"/>
      <c r="G47" s="25"/>
    </row>
    <row r="48" spans="1:7" s="9" customFormat="1" ht="15.75" x14ac:dyDescent="0.5">
      <c r="A48" s="23">
        <f t="shared" si="0"/>
        <v>45042</v>
      </c>
      <c r="B48" s="24" t="s">
        <v>106</v>
      </c>
      <c r="C48" s="24"/>
      <c r="D48" s="25" t="s">
        <v>38</v>
      </c>
      <c r="E48" s="25" t="s">
        <v>107</v>
      </c>
      <c r="F48" s="25"/>
      <c r="G48" s="25"/>
    </row>
    <row r="49" spans="1:7" s="9" customFormat="1" ht="15.75" x14ac:dyDescent="0.5">
      <c r="A49" s="23">
        <f t="shared" si="0"/>
        <v>45049</v>
      </c>
      <c r="B49" s="24" t="s">
        <v>108</v>
      </c>
      <c r="C49" s="24" t="s">
        <v>109</v>
      </c>
      <c r="D49" s="25"/>
      <c r="E49" s="25" t="s">
        <v>110</v>
      </c>
      <c r="F49" s="25"/>
      <c r="G49" s="25"/>
    </row>
    <row r="50" spans="1:7" s="9" customFormat="1" ht="15.75" x14ac:dyDescent="0.5">
      <c r="A50" s="23">
        <f t="shared" si="0"/>
        <v>45056</v>
      </c>
      <c r="B50" s="24" t="s">
        <v>111</v>
      </c>
      <c r="C50" s="24" t="s">
        <v>112</v>
      </c>
      <c r="D50" s="25" t="s">
        <v>38</v>
      </c>
      <c r="E50" s="25" t="s">
        <v>113</v>
      </c>
      <c r="F50" s="25"/>
      <c r="G50" s="25"/>
    </row>
    <row r="51" spans="1:7" s="9" customFormat="1" ht="15.75" x14ac:dyDescent="0.5">
      <c r="A51" s="14">
        <f t="shared" si="0"/>
        <v>45063</v>
      </c>
      <c r="B51" s="24" t="s">
        <v>111</v>
      </c>
      <c r="C51" s="24" t="s">
        <v>112</v>
      </c>
      <c r="D51" s="25" t="s">
        <v>38</v>
      </c>
      <c r="E51" s="25"/>
      <c r="F51" s="25"/>
      <c r="G51" s="16"/>
    </row>
    <row r="52" spans="1:7" s="9" customFormat="1" ht="31.5" x14ac:dyDescent="0.5">
      <c r="A52" s="14">
        <f t="shared" si="0"/>
        <v>45070</v>
      </c>
      <c r="B52" s="15" t="s">
        <v>114</v>
      </c>
      <c r="C52" s="15"/>
      <c r="D52" s="16" t="s">
        <v>38</v>
      </c>
      <c r="E52" s="16" t="s">
        <v>115</v>
      </c>
      <c r="F52" s="16" t="s">
        <v>116</v>
      </c>
      <c r="G52" s="16"/>
    </row>
    <row r="53" spans="1:7" s="9" customFormat="1" ht="15.75" x14ac:dyDescent="0.5">
      <c r="A53" s="14">
        <f t="shared" si="0"/>
        <v>45077</v>
      </c>
      <c r="B53" s="15" t="s">
        <v>59</v>
      </c>
      <c r="C53" s="15"/>
      <c r="D53" s="16"/>
      <c r="E53" s="16"/>
      <c r="F53" s="16"/>
      <c r="G53" s="16"/>
    </row>
    <row r="54" spans="1:7" s="9" customFormat="1" ht="15.75" x14ac:dyDescent="0.5">
      <c r="A54" s="17">
        <f t="shared" si="0"/>
        <v>45084</v>
      </c>
      <c r="B54" s="18" t="s">
        <v>117</v>
      </c>
      <c r="C54" s="31" t="s">
        <v>118</v>
      </c>
      <c r="D54" s="19" t="s">
        <v>38</v>
      </c>
      <c r="E54" s="18" t="s">
        <v>119</v>
      </c>
      <c r="F54" s="19" t="s">
        <v>171</v>
      </c>
      <c r="G54" s="19"/>
    </row>
    <row r="55" spans="1:7" s="9" customFormat="1" ht="15.75" x14ac:dyDescent="0.5">
      <c r="A55" s="17">
        <f t="shared" si="0"/>
        <v>45091</v>
      </c>
      <c r="B55" s="18" t="s">
        <v>120</v>
      </c>
      <c r="C55" s="18" t="s">
        <v>90</v>
      </c>
      <c r="D55" s="19" t="s">
        <v>38</v>
      </c>
      <c r="E55" s="18" t="s">
        <v>121</v>
      </c>
      <c r="F55" s="19"/>
      <c r="G55" s="19"/>
    </row>
    <row r="56" spans="1:7" s="9" customFormat="1" ht="15.75" x14ac:dyDescent="0.5">
      <c r="A56" s="17">
        <f t="shared" si="0"/>
        <v>45098</v>
      </c>
      <c r="B56" s="21" t="s">
        <v>122</v>
      </c>
      <c r="C56" s="18" t="s">
        <v>123</v>
      </c>
      <c r="D56" s="19" t="s">
        <v>38</v>
      </c>
      <c r="E56" s="18" t="s">
        <v>124</v>
      </c>
      <c r="F56" s="19"/>
      <c r="G56" s="19"/>
    </row>
    <row r="57" spans="1:7" s="9" customFormat="1" ht="18" customHeight="1" x14ac:dyDescent="0.5">
      <c r="A57" s="17">
        <f t="shared" si="0"/>
        <v>45105</v>
      </c>
      <c r="B57" s="18" t="s">
        <v>125</v>
      </c>
      <c r="C57" s="18" t="s">
        <v>170</v>
      </c>
      <c r="D57" s="19" t="s">
        <v>38</v>
      </c>
      <c r="E57" s="18" t="s">
        <v>126</v>
      </c>
      <c r="F57" s="19" t="s">
        <v>169</v>
      </c>
      <c r="G57" s="19"/>
    </row>
    <row r="58" spans="1:7" s="9" customFormat="1" ht="15.75" x14ac:dyDescent="0.5">
      <c r="A58" s="14">
        <f t="shared" si="0"/>
        <v>45112</v>
      </c>
      <c r="B58" s="20"/>
      <c r="C58" s="15"/>
      <c r="D58" s="16"/>
      <c r="E58" s="15"/>
      <c r="F58" s="16"/>
      <c r="G58" s="16"/>
    </row>
    <row r="59" spans="1:7" s="9" customFormat="1" ht="15.75" x14ac:dyDescent="0.5">
      <c r="A59" s="14">
        <f t="shared" si="0"/>
        <v>45119</v>
      </c>
      <c r="B59" s="15" t="s">
        <v>127</v>
      </c>
      <c r="C59" s="15" t="s">
        <v>128</v>
      </c>
      <c r="D59" s="16" t="s">
        <v>129</v>
      </c>
      <c r="E59" s="15" t="s">
        <v>87</v>
      </c>
      <c r="F59" s="16"/>
      <c r="G59" s="16"/>
    </row>
    <row r="60" spans="1:7" s="9" customFormat="1" ht="15.75" x14ac:dyDescent="0.5">
      <c r="A60" s="14">
        <f t="shared" si="0"/>
        <v>45126</v>
      </c>
      <c r="B60" s="15" t="s">
        <v>130</v>
      </c>
      <c r="C60" s="15"/>
      <c r="D60" s="16" t="s">
        <v>38</v>
      </c>
      <c r="E60" s="15" t="s">
        <v>131</v>
      </c>
      <c r="F60" s="16"/>
      <c r="G60" s="16"/>
    </row>
    <row r="61" spans="1:7" s="9" customFormat="1" ht="15.75" x14ac:dyDescent="0.5">
      <c r="A61" s="14">
        <f t="shared" si="0"/>
        <v>45133</v>
      </c>
      <c r="B61" s="15" t="s">
        <v>132</v>
      </c>
      <c r="C61" s="15" t="s">
        <v>133</v>
      </c>
      <c r="D61" s="16" t="s">
        <v>38</v>
      </c>
      <c r="E61" s="15" t="s">
        <v>34</v>
      </c>
      <c r="F61" s="16"/>
      <c r="G61" s="16"/>
    </row>
    <row r="62" spans="1:7" s="9" customFormat="1" ht="15.75" x14ac:dyDescent="0.5">
      <c r="A62" s="17">
        <f t="shared" si="0"/>
        <v>45140</v>
      </c>
      <c r="B62" s="18"/>
      <c r="C62" s="18"/>
      <c r="D62" s="19"/>
      <c r="E62" s="18" t="s">
        <v>105</v>
      </c>
      <c r="F62" s="19"/>
      <c r="G62" s="19"/>
    </row>
    <row r="63" spans="1:7" s="9" customFormat="1" ht="15.75" x14ac:dyDescent="0.5">
      <c r="A63" s="32">
        <f t="shared" si="0"/>
        <v>45147</v>
      </c>
      <c r="B63" s="18"/>
      <c r="C63" s="18"/>
      <c r="D63" s="19"/>
      <c r="E63" s="18" t="s">
        <v>134</v>
      </c>
      <c r="F63" s="19"/>
      <c r="G63" s="19"/>
    </row>
    <row r="64" spans="1:7" s="9" customFormat="1" ht="15.75" x14ac:dyDescent="0.5">
      <c r="A64" s="17">
        <f t="shared" si="0"/>
        <v>45154</v>
      </c>
      <c r="B64" s="18"/>
      <c r="C64" s="18"/>
      <c r="D64" s="19"/>
      <c r="E64" s="18" t="s">
        <v>107</v>
      </c>
      <c r="F64" s="19"/>
      <c r="G64" s="19"/>
    </row>
    <row r="65" spans="1:7" s="9" customFormat="1" ht="15.75" x14ac:dyDescent="0.5">
      <c r="A65" s="17">
        <f t="shared" si="0"/>
        <v>45161</v>
      </c>
      <c r="B65" s="18"/>
      <c r="C65" s="18"/>
      <c r="D65" s="19"/>
      <c r="E65" s="18" t="s">
        <v>135</v>
      </c>
      <c r="F65" s="19"/>
      <c r="G65" s="19"/>
    </row>
    <row r="66" spans="1:7" s="9" customFormat="1" ht="15.75" x14ac:dyDescent="0.5">
      <c r="A66" s="17">
        <f t="shared" si="0"/>
        <v>45168</v>
      </c>
      <c r="B66" s="18"/>
      <c r="C66" s="18"/>
      <c r="D66" s="19"/>
      <c r="E66" s="18" t="s">
        <v>110</v>
      </c>
      <c r="F66" s="19"/>
      <c r="G66" s="19"/>
    </row>
    <row r="67" spans="1:7" s="9" customFormat="1" ht="15.75" x14ac:dyDescent="0.5">
      <c r="A67" s="14">
        <f t="shared" si="0"/>
        <v>45175</v>
      </c>
      <c r="B67" s="15"/>
      <c r="C67" s="15"/>
      <c r="D67" s="16"/>
      <c r="E67" s="15" t="s">
        <v>131</v>
      </c>
      <c r="F67" s="16"/>
      <c r="G67" s="16"/>
    </row>
    <row r="68" spans="1:7" s="9" customFormat="1" ht="15.75" x14ac:dyDescent="0.5">
      <c r="A68" s="14">
        <f t="shared" si="0"/>
        <v>45182</v>
      </c>
      <c r="B68" s="15"/>
      <c r="C68" s="15"/>
      <c r="D68" s="16"/>
      <c r="E68" s="15" t="s">
        <v>136</v>
      </c>
      <c r="F68" s="16"/>
      <c r="G68" s="16"/>
    </row>
    <row r="69" spans="1:7" s="9" customFormat="1" ht="18.75" customHeight="1" x14ac:dyDescent="0.5">
      <c r="A69" s="14">
        <f t="shared" si="0"/>
        <v>45189</v>
      </c>
      <c r="B69" s="15" t="s">
        <v>137</v>
      </c>
      <c r="C69" s="15" t="s">
        <v>138</v>
      </c>
      <c r="D69" s="16"/>
      <c r="E69" s="15" t="s">
        <v>124</v>
      </c>
      <c r="F69" s="16"/>
      <c r="G69" s="16"/>
    </row>
    <row r="70" spans="1:7" s="9" customFormat="1" ht="15.75" x14ac:dyDescent="0.5">
      <c r="A70" s="14">
        <f t="shared" si="0"/>
        <v>45196</v>
      </c>
      <c r="B70" s="15"/>
      <c r="C70" s="15"/>
      <c r="D70" s="16"/>
      <c r="E70" s="15" t="s">
        <v>139</v>
      </c>
      <c r="F70" s="16"/>
      <c r="G70" s="16"/>
    </row>
    <row r="71" spans="1:7" s="9" customFormat="1" ht="15.75" x14ac:dyDescent="0.5">
      <c r="A71" s="17">
        <f t="shared" si="0"/>
        <v>45203</v>
      </c>
      <c r="B71" s="18"/>
      <c r="C71" s="18"/>
      <c r="D71" s="19"/>
      <c r="E71" s="18" t="s">
        <v>121</v>
      </c>
      <c r="F71" s="19"/>
      <c r="G71" s="19"/>
    </row>
    <row r="72" spans="1:7" s="9" customFormat="1" ht="15.75" x14ac:dyDescent="0.5">
      <c r="A72" s="17">
        <f t="shared" ref="A72:A83" si="1">A71+7</f>
        <v>45210</v>
      </c>
      <c r="B72" s="18"/>
      <c r="C72" s="18"/>
      <c r="D72" s="19"/>
      <c r="E72" s="18" t="s">
        <v>140</v>
      </c>
      <c r="F72" s="19"/>
      <c r="G72" s="19"/>
    </row>
    <row r="73" spans="1:7" s="9" customFormat="1" ht="15.75" x14ac:dyDescent="0.5">
      <c r="A73" s="17">
        <f t="shared" si="1"/>
        <v>45217</v>
      </c>
      <c r="B73" s="18"/>
      <c r="C73" s="18"/>
      <c r="D73" s="19"/>
      <c r="E73" s="18" t="s">
        <v>141</v>
      </c>
      <c r="F73" s="19"/>
      <c r="G73" s="19"/>
    </row>
    <row r="74" spans="1:7" s="9" customFormat="1" ht="15.75" x14ac:dyDescent="0.5">
      <c r="A74" s="17">
        <f t="shared" si="1"/>
        <v>45224</v>
      </c>
      <c r="B74" s="18"/>
      <c r="C74" s="18"/>
      <c r="D74" s="19"/>
      <c r="E74" s="18" t="s">
        <v>142</v>
      </c>
      <c r="F74" s="19"/>
      <c r="G74" s="19"/>
    </row>
    <row r="75" spans="1:7" s="9" customFormat="1" ht="15.75" x14ac:dyDescent="0.5">
      <c r="A75" s="14">
        <f t="shared" si="1"/>
        <v>45231</v>
      </c>
      <c r="B75" s="15"/>
      <c r="C75" s="15"/>
      <c r="D75" s="16"/>
      <c r="E75" s="15" t="s">
        <v>143</v>
      </c>
      <c r="F75" s="16"/>
      <c r="G75" s="16"/>
    </row>
    <row r="76" spans="1:7" s="9" customFormat="1" ht="15.75" x14ac:dyDescent="0.5">
      <c r="A76" s="14">
        <f t="shared" si="1"/>
        <v>45238</v>
      </c>
      <c r="B76" s="15"/>
      <c r="C76" s="15"/>
      <c r="D76" s="16"/>
      <c r="E76" s="15" t="s">
        <v>144</v>
      </c>
      <c r="F76" s="16"/>
      <c r="G76" s="16"/>
    </row>
    <row r="77" spans="1:7" s="9" customFormat="1" ht="15.75" x14ac:dyDescent="0.5">
      <c r="A77" s="14">
        <f t="shared" si="1"/>
        <v>45245</v>
      </c>
      <c r="B77" s="15"/>
      <c r="C77" s="15"/>
      <c r="D77" s="16"/>
      <c r="E77" s="15" t="s">
        <v>145</v>
      </c>
      <c r="F77" s="16"/>
      <c r="G77" s="16"/>
    </row>
    <row r="78" spans="1:7" s="9" customFormat="1" ht="15.75" x14ac:dyDescent="0.5">
      <c r="A78" s="14">
        <f t="shared" si="1"/>
        <v>45252</v>
      </c>
      <c r="B78" s="15"/>
      <c r="C78" s="15"/>
      <c r="D78" s="16"/>
      <c r="E78" s="15" t="s">
        <v>146</v>
      </c>
      <c r="F78" s="16"/>
      <c r="G78" s="16"/>
    </row>
    <row r="79" spans="1:7" s="9" customFormat="1" ht="15.75" x14ac:dyDescent="0.5">
      <c r="A79" s="14">
        <f t="shared" si="1"/>
        <v>45259</v>
      </c>
      <c r="B79" s="15"/>
      <c r="C79" s="15"/>
      <c r="D79" s="16"/>
      <c r="E79" s="15" t="s">
        <v>147</v>
      </c>
      <c r="F79" s="16"/>
      <c r="G79" s="16"/>
    </row>
    <row r="80" spans="1:7" s="9" customFormat="1" ht="15.75" x14ac:dyDescent="0.5">
      <c r="A80" s="17">
        <f t="shared" si="1"/>
        <v>45266</v>
      </c>
      <c r="B80" s="18"/>
      <c r="C80" s="18"/>
      <c r="D80" s="19"/>
      <c r="E80" s="18" t="s">
        <v>148</v>
      </c>
      <c r="F80" s="19"/>
      <c r="G80" s="19"/>
    </row>
    <row r="81" spans="1:7" s="9" customFormat="1" ht="15.75" x14ac:dyDescent="0.5">
      <c r="A81" s="17">
        <f t="shared" si="1"/>
        <v>45273</v>
      </c>
      <c r="B81" s="18"/>
      <c r="C81" s="18"/>
      <c r="D81" s="19"/>
      <c r="E81" s="18" t="s">
        <v>149</v>
      </c>
      <c r="F81" s="19"/>
      <c r="G81" s="19"/>
    </row>
    <row r="82" spans="1:7" s="9" customFormat="1" ht="15.75" x14ac:dyDescent="0.5">
      <c r="A82" s="17">
        <f t="shared" si="1"/>
        <v>45280</v>
      </c>
      <c r="B82" s="18"/>
      <c r="C82" s="18"/>
      <c r="D82" s="19"/>
      <c r="E82" s="18" t="s">
        <v>150</v>
      </c>
      <c r="F82" s="19"/>
      <c r="G82" s="19"/>
    </row>
    <row r="83" spans="1:7" s="9" customFormat="1" ht="15.75" x14ac:dyDescent="0.5">
      <c r="A83" s="17">
        <f t="shared" si="1"/>
        <v>45287</v>
      </c>
      <c r="B83" s="18"/>
      <c r="C83" s="18"/>
      <c r="D83" s="19"/>
      <c r="E83" s="18" t="s">
        <v>151</v>
      </c>
      <c r="F83" s="19"/>
      <c r="G83" s="19"/>
    </row>
  </sheetData>
  <pageMargins left="0.45" right="0.45" top="0.75" bottom="0.75" header="0.3" footer="0.3"/>
  <pageSetup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AC0D-1A29-4F11-BCB3-9660560A5CAF}">
  <dimension ref="A1:F17"/>
  <sheetViews>
    <sheetView workbookViewId="0">
      <selection activeCell="E9" sqref="E9"/>
    </sheetView>
  </sheetViews>
  <sheetFormatPr defaultRowHeight="14.25" x14ac:dyDescent="0.45"/>
  <cols>
    <col min="1" max="1" width="45" customWidth="1"/>
  </cols>
  <sheetData>
    <row r="1" spans="1:6" x14ac:dyDescent="0.45">
      <c r="A1" s="22" t="s">
        <v>152</v>
      </c>
      <c r="F1" s="22"/>
    </row>
    <row r="2" spans="1:6" x14ac:dyDescent="0.45">
      <c r="A2" s="22" t="s">
        <v>153</v>
      </c>
      <c r="E2" s="22"/>
    </row>
    <row r="3" spans="1:6" x14ac:dyDescent="0.45">
      <c r="A3" s="22" t="s">
        <v>154</v>
      </c>
      <c r="E3" s="22"/>
    </row>
    <row r="4" spans="1:6" x14ac:dyDescent="0.45">
      <c r="A4" s="22" t="s">
        <v>155</v>
      </c>
      <c r="D4" s="22"/>
    </row>
    <row r="5" spans="1:6" x14ac:dyDescent="0.45">
      <c r="A5" s="22" t="s">
        <v>156</v>
      </c>
    </row>
    <row r="6" spans="1:6" x14ac:dyDescent="0.45">
      <c r="A6" s="22" t="s">
        <v>157</v>
      </c>
    </row>
    <row r="7" spans="1:6" x14ac:dyDescent="0.45">
      <c r="A7" s="22" t="s">
        <v>158</v>
      </c>
      <c r="F7" s="22"/>
    </row>
    <row r="8" spans="1:6" x14ac:dyDescent="0.45">
      <c r="A8" s="22" t="s">
        <v>159</v>
      </c>
      <c r="F8" s="22"/>
    </row>
    <row r="9" spans="1:6" x14ac:dyDescent="0.45">
      <c r="A9" s="22" t="s">
        <v>160</v>
      </c>
    </row>
    <row r="10" spans="1:6" x14ac:dyDescent="0.45">
      <c r="A10" s="22" t="s">
        <v>161</v>
      </c>
    </row>
    <row r="11" spans="1:6" ht="15.75" x14ac:dyDescent="0.45">
      <c r="A11" s="22" t="s">
        <v>162</v>
      </c>
      <c r="B11" s="22"/>
    </row>
    <row r="12" spans="1:6" x14ac:dyDescent="0.45">
      <c r="A12" s="22" t="s">
        <v>163</v>
      </c>
      <c r="D12" s="22"/>
    </row>
    <row r="13" spans="1:6" x14ac:dyDescent="0.45">
      <c r="A13" s="22" t="s">
        <v>164</v>
      </c>
      <c r="D13" s="22"/>
    </row>
    <row r="14" spans="1:6" x14ac:dyDescent="0.45">
      <c r="A14" s="22" t="s">
        <v>165</v>
      </c>
    </row>
    <row r="15" spans="1:6" x14ac:dyDescent="0.45">
      <c r="A15" s="22" t="s">
        <v>166</v>
      </c>
      <c r="E15" s="22"/>
    </row>
    <row r="16" spans="1:6" x14ac:dyDescent="0.45">
      <c r="A16" s="22" t="s">
        <v>167</v>
      </c>
      <c r="E16" s="22"/>
    </row>
    <row r="17" spans="1:1" x14ac:dyDescent="0.45">
      <c r="A17" s="2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</vt:lpstr>
      <vt:lpstr>Possible Speakers</vt:lpstr>
      <vt:lpstr>Schedule!Print_Titles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Cheryl Dashiell</dc:creator>
  <cp:keywords/>
  <dc:description/>
  <cp:lastModifiedBy>John Heltzel</cp:lastModifiedBy>
  <cp:revision/>
  <dcterms:created xsi:type="dcterms:W3CDTF">2021-06-19T12:47:09Z</dcterms:created>
  <dcterms:modified xsi:type="dcterms:W3CDTF">2023-06-05T11:08:56Z</dcterms:modified>
  <cp:category/>
  <cp:contentStatus/>
</cp:coreProperties>
</file>